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ily Planner\Excel\"/>
    </mc:Choice>
  </mc:AlternateContent>
  <xr:revisionPtr revIDLastSave="0" documentId="13_ncr:1_{09B01D51-C59A-44DA-BEBC-C0AB4FC22BE0}" xr6:coauthVersionLast="47" xr6:coauthVersionMax="47" xr10:uidLastSave="{00000000-0000-0000-0000-000000000000}"/>
  <bookViews>
    <workbookView xWindow="-108" yWindow="-108" windowWidth="23256" windowHeight="12456" xr2:uid="{603E13BC-1318-4DDB-A6CD-E28E0B0372B4}"/>
  </bookViews>
  <sheets>
    <sheet name="Template 2" sheetId="1" r:id="rId1"/>
  </sheets>
  <definedNames>
    <definedName name="_xlnm.Print_Area" localSheetId="0">'Template 2'!$A$1:$L$40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I6" i="1" s="1"/>
  <c r="L19" i="1"/>
  <c r="O23" i="1" s="1"/>
  <c r="L20" i="1"/>
  <c r="P5" i="1" l="1"/>
  <c r="I8" i="1"/>
  <c r="P4" i="1"/>
  <c r="P6" i="1" l="1"/>
  <c r="P9" i="1"/>
</calcChain>
</file>

<file path=xl/sharedStrings.xml><?xml version="1.0" encoding="utf-8"?>
<sst xmlns="http://schemas.openxmlformats.org/spreadsheetml/2006/main" count="44" uniqueCount="32">
  <si>
    <t>Notes</t>
  </si>
  <si>
    <t>Creativity</t>
  </si>
  <si>
    <t>Energy</t>
  </si>
  <si>
    <t>Mood</t>
  </si>
  <si>
    <t>Performance Chart</t>
  </si>
  <si>
    <t>Rate 1 - 5</t>
  </si>
  <si>
    <t>Areas</t>
  </si>
  <si>
    <t xml:space="preserve">Daily Self-Assessment </t>
  </si>
  <si>
    <t>☐</t>
  </si>
  <si>
    <t>To Do List</t>
  </si>
  <si>
    <t>Task 2</t>
  </si>
  <si>
    <t>Completed</t>
  </si>
  <si>
    <t>Task 1</t>
  </si>
  <si>
    <t>✔</t>
  </si>
  <si>
    <t># of Tasks</t>
  </si>
  <si>
    <t>To-Do List</t>
  </si>
  <si>
    <t>Total</t>
  </si>
  <si>
    <t>Expense 1</t>
  </si>
  <si>
    <t>Amount</t>
  </si>
  <si>
    <t>Expenses</t>
  </si>
  <si>
    <t>Label</t>
  </si>
  <si>
    <t>Balance</t>
  </si>
  <si>
    <t>Schedule</t>
  </si>
  <si>
    <t>Time</t>
  </si>
  <si>
    <t>Actual</t>
  </si>
  <si>
    <t>Overspend</t>
  </si>
  <si>
    <t>Budget</t>
  </si>
  <si>
    <t>Particulars</t>
  </si>
  <si>
    <t>Top 3 Priorities</t>
  </si>
  <si>
    <t>Daily Expense Tracker</t>
  </si>
  <si>
    <t>Date</t>
  </si>
  <si>
    <t>DAILY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</si>
</sst>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[$$-45C]#,##0"/>
    <numFmt numFmtId="166" formatCode="[$-409]dddd\,\ d\-mmmm;@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4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 tint="0.2499465926084170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2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ashed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7" fillId="3" borderId="0" xfId="2" applyFont="1" applyFill="1" applyAlignment="1" applyProtection="1">
      <alignment horizontal="center" vertical="center"/>
      <protection locked="0"/>
    </xf>
    <xf numFmtId="9" fontId="2" fillId="2" borderId="0" xfId="0" applyNumberFormat="1" applyFont="1" applyFill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2" fillId="2" borderId="0" xfId="1" applyFont="1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9" fontId="2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8" fillId="3" borderId="3" xfId="0" applyNumberFormat="1" applyFont="1" applyFill="1" applyBorder="1" applyAlignment="1">
      <alignment horizontal="left" vertical="center"/>
    </xf>
    <xf numFmtId="166" fontId="8" fillId="3" borderId="4" xfId="0" applyNumberFormat="1" applyFont="1" applyFill="1" applyBorder="1" applyAlignment="1">
      <alignment horizontal="left" vertical="center"/>
    </xf>
    <xf numFmtId="166" fontId="8" fillId="3" borderId="5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8" fontId="3" fillId="2" borderId="8" xfId="0" applyNumberFormat="1" applyFont="1" applyFill="1" applyBorder="1" applyAlignment="1">
      <alignment horizontal="center" vertical="center"/>
    </xf>
    <xf numFmtId="18" fontId="3" fillId="2" borderId="10" xfId="0" applyNumberFormat="1" applyFont="1" applyFill="1" applyBorder="1" applyAlignment="1">
      <alignment horizontal="center" vertical="center"/>
    </xf>
    <xf numFmtId="18" fontId="3" fillId="3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2" borderId="9" xfId="0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1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18" fontId="3" fillId="2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165" fontId="0" fillId="6" borderId="12" xfId="0" applyNumberForma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left" vertical="center"/>
    </xf>
    <xf numFmtId="165" fontId="2" fillId="5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3" xfId="2" xr:uid="{EC25571B-68AF-4F58-98BC-34CAFF3B3F6D}"/>
    <cellStyle name="Percent" xfId="1" builtinId="5"/>
  </cellStyles>
  <dxfs count="2">
    <dxf>
      <font>
        <b/>
        <i val="0"/>
        <color rgb="FFFF0000"/>
      </font>
    </dxf>
    <dxf>
      <font>
        <b/>
        <i val="0"/>
        <color rgb="FF3F752B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40351742072245"/>
          <c:y val="0.15597074498169136"/>
          <c:w val="0.76850158370204213"/>
          <c:h val="0.806102444274231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4-4638-8A95-23221D178C35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4-4638-8A95-23221D178C35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F4-4638-8A95-23221D178C35}"/>
              </c:ext>
            </c:extLst>
          </c:dPt>
          <c:cat>
            <c:strRef>
              <c:f>'Template 2'!$O$4:$O$6</c:f>
              <c:strCache>
                <c:ptCount val="3"/>
                <c:pt idx="0">
                  <c:v>Overspend</c:v>
                </c:pt>
                <c:pt idx="1">
                  <c:v>Actual</c:v>
                </c:pt>
                <c:pt idx="2">
                  <c:v>Balance</c:v>
                </c:pt>
              </c:strCache>
            </c:strRef>
          </c:cat>
          <c:val>
            <c:numRef>
              <c:f>'Template 2'!$P$4:$P$6</c:f>
              <c:numCache>
                <c:formatCode>0%</c:formatCode>
                <c:ptCount val="3"/>
                <c:pt idx="0">
                  <c:v>#N/A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F4-4638-8A95-23221D17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3175" cap="flat" cmpd="sng" algn="ctr">
      <a:solidFill>
        <a:schemeClr val="bg1">
          <a:lumMod val="50000"/>
          <a:alpha val="99000"/>
        </a:schemeClr>
      </a:solidFill>
      <a:round/>
    </a:ln>
    <a:effectLst/>
  </c:spPr>
  <c:txPr>
    <a:bodyPr/>
    <a:lstStyle/>
    <a:p>
      <a:pPr>
        <a:defRPr/>
      </a:pPr>
      <a:endParaRPr lang="en-A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% Completed Tasks</c:v>
              </c:pt>
            </c:strLit>
          </c:cat>
          <c:val>
            <c:numRef>
              <c:f>'Template 2'!$O$22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6-4265-B8E3-8489336E9DA9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095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86-4265-B8E3-8489336E9DA9}"/>
              </c:ext>
            </c:extLst>
          </c:dPt>
          <c:dLbls>
            <c:dLbl>
              <c:idx val="0"/>
              <c:layout>
                <c:manualLayout>
                  <c:x val="3.0587288167735795E-7"/>
                  <c:y val="2.0691157992061508E-2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20000"/>
                      <a:lumOff val="80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A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leftRightArrow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064602878709161"/>
                      <c:h val="7.1551898319403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D86-4265-B8E3-8489336E9DA9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A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mathMinu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% Completed Tasks</c:v>
              </c:pt>
            </c:strLit>
          </c:cat>
          <c:val>
            <c:numRef>
              <c:f>'Template 2'!$O$23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86-4265-B8E3-8489336E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43430896"/>
        <c:axId val="1300752143"/>
      </c:barChart>
      <c:catAx>
        <c:axId val="15434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AE"/>
          </a:p>
        </c:txPr>
        <c:crossAx val="1300752143"/>
        <c:crosses val="autoZero"/>
        <c:auto val="1"/>
        <c:lblAlgn val="ctr"/>
        <c:lblOffset val="100"/>
        <c:noMultiLvlLbl val="0"/>
      </c:catAx>
      <c:valAx>
        <c:axId val="1300752143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15434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A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51099904618465E-2"/>
          <c:y val="0.13652617598683406"/>
          <c:w val="0.91158061828587078"/>
          <c:h val="0.72694764802633183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294833112851169E-2"/>
                  <c:y val="-1.064679265371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087105525871995E-2"/>
                      <c:h val="0.19194979464627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048-4300-B8BA-418CF8F5E0B5}"/>
                </c:ext>
              </c:extLst>
            </c:dLbl>
            <c:dLbl>
              <c:idx val="1"/>
              <c:layout>
                <c:manualLayout>
                  <c:x val="-9.6294833112851169E-2"/>
                  <c:y val="-1.064679265371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087105525871995E-2"/>
                      <c:h val="0.19194979464627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048-4300-B8BA-418CF8F5E0B5}"/>
                </c:ext>
              </c:extLst>
            </c:dLbl>
            <c:dLbl>
              <c:idx val="2"/>
              <c:layout>
                <c:manualLayout>
                  <c:x val="-9.629483311285128E-2"/>
                  <c:y val="-1.064679265371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087105525871995E-2"/>
                      <c:h val="0.19194979464627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48-4300-B8BA-418CF8F5E0B5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A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'Template 2'!$I$31:$I$33</c:f>
              <c:numCache>
                <c:formatCode>General</c:formatCode>
                <c:ptCount val="3"/>
                <c:pt idx="0" formatCode="0">
                  <c:v>2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8-4300-B8BA-418CF8F5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259506607"/>
        <c:axId val="2128424384"/>
      </c:barChart>
      <c:catAx>
        <c:axId val="259506607"/>
        <c:scaling>
          <c:orientation val="maxMin"/>
        </c:scaling>
        <c:delete val="1"/>
        <c:axPos val="l"/>
        <c:majorTickMark val="none"/>
        <c:minorTickMark val="none"/>
        <c:tickLblPos val="nextTo"/>
        <c:crossAx val="2128424384"/>
        <c:crosses val="autoZero"/>
        <c:auto val="1"/>
        <c:lblAlgn val="ctr"/>
        <c:lblOffset val="100"/>
        <c:noMultiLvlLbl val="0"/>
      </c:catAx>
      <c:valAx>
        <c:axId val="2128424384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extTo"/>
        <c:crossAx val="25950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A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</xdr:colOff>
      <xdr:row>30</xdr:row>
      <xdr:rowOff>122555</xdr:rowOff>
    </xdr:from>
    <xdr:to>
      <xdr:col>11</xdr:col>
      <xdr:colOff>815340</xdr:colOff>
      <xdr:row>32</xdr:row>
      <xdr:rowOff>129540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5EB794B-CD02-4349-8A7C-EFD88AD2A6FC}"/>
            </a:ext>
          </a:extLst>
        </xdr:cNvPr>
        <xdr:cNvGrpSpPr/>
      </xdr:nvGrpSpPr>
      <xdr:grpSpPr>
        <a:xfrm>
          <a:off x="5113057" y="7383967"/>
          <a:ext cx="1717601" cy="473149"/>
          <a:chOff x="5108575" y="8401050"/>
          <a:chExt cx="1717675" cy="469900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B33264AD-73A1-6DDE-CB57-9470A813AFF9}"/>
              </a:ext>
            </a:extLst>
          </xdr:cNvPr>
          <xdr:cNvCxnSpPr/>
        </xdr:nvCxnSpPr>
        <xdr:spPr>
          <a:xfrm>
            <a:off x="5108575" y="8401050"/>
            <a:ext cx="1717675" cy="3175"/>
          </a:xfrm>
          <a:prstGeom prst="line">
            <a:avLst/>
          </a:prstGeom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4BEBAF17-35BC-AF34-8BED-28E6CB474543}"/>
              </a:ext>
            </a:extLst>
          </xdr:cNvPr>
          <xdr:cNvCxnSpPr/>
        </xdr:nvCxnSpPr>
        <xdr:spPr>
          <a:xfrm>
            <a:off x="5108575" y="8626475"/>
            <a:ext cx="1717675" cy="3175"/>
          </a:xfrm>
          <a:prstGeom prst="line">
            <a:avLst/>
          </a:prstGeom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135E15F4-6525-2F2A-D4B5-B33D87AA3C2A}"/>
              </a:ext>
            </a:extLst>
          </xdr:cNvPr>
          <xdr:cNvCxnSpPr/>
        </xdr:nvCxnSpPr>
        <xdr:spPr>
          <a:xfrm>
            <a:off x="5108575" y="8867775"/>
            <a:ext cx="1717675" cy="3175"/>
          </a:xfrm>
          <a:prstGeom prst="line">
            <a:avLst/>
          </a:prstGeom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32792</xdr:colOff>
      <xdr:row>1</xdr:row>
      <xdr:rowOff>230343</xdr:rowOff>
    </xdr:from>
    <xdr:to>
      <xdr:col>11</xdr:col>
      <xdr:colOff>827582</xdr:colOff>
      <xdr:row>8</xdr:row>
      <xdr:rowOff>15614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467282-EA4B-47DC-983B-0E85A6559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579991</xdr:colOff>
      <xdr:row>4</xdr:row>
      <xdr:rowOff>189315</xdr:rowOff>
    </xdr:from>
    <xdr:to>
      <xdr:col>11</xdr:col>
      <xdr:colOff>292597</xdr:colOff>
      <xdr:row>6</xdr:row>
      <xdr:rowOff>6225</xdr:rowOff>
    </xdr:to>
    <xdr:sp macro="" textlink="$I$8">
      <xdr:nvSpPr>
        <xdr:cNvPr id="7" name="TextBox 6">
          <a:extLst>
            <a:ext uri="{FF2B5EF4-FFF2-40B4-BE49-F238E27FC236}">
              <a16:creationId xmlns:a16="http://schemas.microsoft.com/office/drawing/2014/main" id="{C6A292A3-AD9C-45E1-B597-C4C684334F20}"/>
            </a:ext>
          </a:extLst>
        </xdr:cNvPr>
        <xdr:cNvSpPr txBox="1"/>
      </xdr:nvSpPr>
      <xdr:spPr>
        <a:xfrm>
          <a:off x="8773396" y="989415"/>
          <a:ext cx="526041" cy="218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3C1C926E-3B07-8045-843B-821146466874}" type="TxLink">
            <a:rPr lang="en-US" sz="1200" b="0" i="0" u="none" strike="noStrike" kern="1200">
              <a:solidFill>
                <a:srgbClr val="000000"/>
              </a:solidFill>
              <a:latin typeface="Aptos Narrow"/>
            </a:rPr>
            <a:pPr algn="ctr"/>
            <a:t>$50</a:t>
          </a:fld>
          <a:endParaRPr lang="en-US" sz="1050" b="1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19830</xdr:colOff>
      <xdr:row>20</xdr:row>
      <xdr:rowOff>61543</xdr:rowOff>
    </xdr:from>
    <xdr:to>
      <xdr:col>12</xdr:col>
      <xdr:colOff>0</xdr:colOff>
      <xdr:row>27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4261636-D76B-4AE6-94FA-B15E49952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205440</xdr:colOff>
      <xdr:row>2</xdr:row>
      <xdr:rowOff>12451</xdr:rowOff>
    </xdr:from>
    <xdr:to>
      <xdr:col>11</xdr:col>
      <xdr:colOff>684803</xdr:colOff>
      <xdr:row>2</xdr:row>
      <xdr:rowOff>199216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FAB4344-5F35-4612-ABCE-25F50C7A11F5}"/>
            </a:ext>
          </a:extLst>
        </xdr:cNvPr>
        <xdr:cNvSpPr/>
      </xdr:nvSpPr>
      <xdr:spPr>
        <a:xfrm>
          <a:off x="8400750" y="416311"/>
          <a:ext cx="1294703" cy="184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kern="1200">
              <a:solidFill>
                <a:schemeClr val="tx1"/>
              </a:solidFill>
            </a:rPr>
            <a:t>Remaining Budget</a:t>
          </a:r>
        </a:p>
      </xdr:txBody>
    </xdr:sp>
    <xdr:clientData/>
  </xdr:twoCellAnchor>
  <xdr:twoCellAnchor>
    <xdr:from>
      <xdr:col>8</xdr:col>
      <xdr:colOff>624853</xdr:colOff>
      <xdr:row>29</xdr:row>
      <xdr:rowOff>93196</xdr:rowOff>
    </xdr:from>
    <xdr:to>
      <xdr:col>12</xdr:col>
      <xdr:colOff>284983</xdr:colOff>
      <xdr:row>33</xdr:row>
      <xdr:rowOff>131545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ABA383-28AF-4055-9C9B-E49486A15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30E2-BF0B-4CA1-84FF-EDB6ACBD1CD1}">
  <dimension ref="A1:S41"/>
  <sheetViews>
    <sheetView tabSelected="1" zoomScale="85" zoomScaleNormal="85" zoomScaleSheetLayoutView="85" workbookViewId="0">
      <selection activeCell="Q5" sqref="Q5"/>
    </sheetView>
  </sheetViews>
  <sheetFormatPr defaultColWidth="10.796875" defaultRowHeight="15.6" x14ac:dyDescent="0.3"/>
  <cols>
    <col min="1" max="1" width="4.296875" style="1" customWidth="1"/>
    <col min="2" max="2" width="5.5" style="1" customWidth="1"/>
    <col min="3" max="5" width="10.796875" style="1"/>
    <col min="6" max="6" width="1.296875" style="1" customWidth="1"/>
    <col min="7" max="7" width="4.296875" style="1" customWidth="1"/>
    <col min="8" max="8" width="9" style="1" customWidth="1"/>
    <col min="9" max="9" width="10" style="1" customWidth="1"/>
    <col min="10" max="10" width="1" style="1" customWidth="1"/>
    <col min="11" max="13" width="10.796875" style="1"/>
    <col min="14" max="17" width="10.796875" style="2"/>
    <col min="18" max="16384" width="10.796875" style="1"/>
  </cols>
  <sheetData>
    <row r="1" spans="1:19" ht="40.049999999999997" customHeight="1" thickBot="1" x14ac:dyDescent="0.35">
      <c r="A1" s="23" t="s">
        <v>31</v>
      </c>
      <c r="B1" s="23"/>
      <c r="C1" s="23"/>
      <c r="D1" s="23"/>
      <c r="E1" s="23"/>
    </row>
    <row r="2" spans="1:19" ht="18" customHeight="1" thickBot="1" x14ac:dyDescent="0.35">
      <c r="A2" s="22" t="s">
        <v>30</v>
      </c>
      <c r="B2" s="21"/>
      <c r="C2" s="20">
        <v>46003</v>
      </c>
      <c r="D2" s="19"/>
      <c r="E2" s="18"/>
      <c r="G2" s="17" t="s">
        <v>29</v>
      </c>
      <c r="H2" s="17"/>
      <c r="I2" s="17"/>
      <c r="J2" s="17"/>
      <c r="K2" s="17"/>
      <c r="L2" s="17"/>
    </row>
    <row r="3" spans="1:19" ht="18" customHeight="1" x14ac:dyDescent="0.3">
      <c r="A3" s="4" t="s">
        <v>28</v>
      </c>
      <c r="B3" s="4"/>
      <c r="C3" s="4"/>
      <c r="D3" s="4"/>
      <c r="E3" s="4"/>
      <c r="G3" s="45" t="s">
        <v>27</v>
      </c>
      <c r="H3" s="45"/>
      <c r="I3" s="45" t="s">
        <v>18</v>
      </c>
      <c r="J3" s="45"/>
      <c r="K3" s="16"/>
      <c r="L3" s="16"/>
    </row>
    <row r="4" spans="1:19" ht="18" customHeight="1" x14ac:dyDescent="0.3">
      <c r="A4" s="5" t="s">
        <v>8</v>
      </c>
      <c r="B4" s="25"/>
      <c r="C4" s="25"/>
      <c r="D4" s="25"/>
      <c r="E4" s="25"/>
      <c r="G4" s="46" t="s">
        <v>26</v>
      </c>
      <c r="H4" s="46"/>
      <c r="I4" s="47">
        <v>100</v>
      </c>
      <c r="J4" s="47"/>
      <c r="K4" s="16"/>
      <c r="L4" s="16"/>
      <c r="O4" s="6" t="s">
        <v>25</v>
      </c>
      <c r="P4" s="15" t="e">
        <f>IF(I6/I4&lt;1,NA(),I6/I4)</f>
        <v>#N/A</v>
      </c>
    </row>
    <row r="5" spans="1:19" ht="18" customHeight="1" x14ac:dyDescent="0.3">
      <c r="A5" s="5" t="s">
        <v>8</v>
      </c>
      <c r="B5" s="25"/>
      <c r="C5" s="25"/>
      <c r="D5" s="25"/>
      <c r="E5" s="25"/>
      <c r="G5" s="46"/>
      <c r="H5" s="46"/>
      <c r="I5" s="47"/>
      <c r="J5" s="47"/>
      <c r="K5" s="14"/>
      <c r="L5" s="14"/>
      <c r="O5" s="12" t="s">
        <v>24</v>
      </c>
      <c r="P5" s="15">
        <f>IF(I6/I4&gt;1,NA(),I6/I4)</f>
        <v>0.5</v>
      </c>
    </row>
    <row r="6" spans="1:19" ht="18" customHeight="1" x14ac:dyDescent="0.3">
      <c r="A6" s="5" t="s">
        <v>8</v>
      </c>
      <c r="B6" s="26"/>
      <c r="C6" s="26"/>
      <c r="D6" s="26"/>
      <c r="E6" s="26"/>
      <c r="G6" s="48" t="s">
        <v>19</v>
      </c>
      <c r="H6" s="48"/>
      <c r="I6" s="49">
        <f>K17</f>
        <v>50</v>
      </c>
      <c r="J6" s="49"/>
      <c r="K6" s="14"/>
      <c r="L6" s="14"/>
      <c r="O6" s="2" t="s">
        <v>21</v>
      </c>
      <c r="P6" s="15">
        <f>MAX(1-_xlfn.IFNA(P5,P4),0)</f>
        <v>0.5</v>
      </c>
    </row>
    <row r="7" spans="1:19" ht="18" customHeight="1" x14ac:dyDescent="0.3">
      <c r="G7" s="48"/>
      <c r="H7" s="48"/>
      <c r="I7" s="49"/>
      <c r="J7" s="49"/>
      <c r="K7" s="14"/>
      <c r="L7" s="14"/>
    </row>
    <row r="8" spans="1:19" ht="18" customHeight="1" x14ac:dyDescent="0.3">
      <c r="A8" s="42" t="s">
        <v>23</v>
      </c>
      <c r="B8" s="42"/>
      <c r="C8" s="42" t="s">
        <v>22</v>
      </c>
      <c r="D8" s="42"/>
      <c r="E8" s="42"/>
      <c r="G8" s="50" t="s">
        <v>21</v>
      </c>
      <c r="H8" s="50"/>
      <c r="I8" s="51">
        <f>I4-I6</f>
        <v>50</v>
      </c>
      <c r="J8" s="51"/>
      <c r="K8" s="14"/>
      <c r="L8" s="14"/>
    </row>
    <row r="9" spans="1:19" ht="18" customHeight="1" x14ac:dyDescent="0.3">
      <c r="A9" s="41">
        <v>0.20833333333333334</v>
      </c>
      <c r="B9" s="41"/>
      <c r="C9" s="25"/>
      <c r="D9" s="25"/>
      <c r="E9" s="25"/>
      <c r="O9" s="13" t="s">
        <v>20</v>
      </c>
      <c r="P9" s="12">
        <f>_xlfn.IFNA(P5,P4)</f>
        <v>0.5</v>
      </c>
      <c r="R9" s="2"/>
      <c r="S9" s="2"/>
    </row>
    <row r="10" spans="1:19" ht="18" customHeight="1" x14ac:dyDescent="0.3">
      <c r="A10" s="28">
        <v>0.22916666666666666</v>
      </c>
      <c r="B10" s="28"/>
      <c r="C10" s="26"/>
      <c r="D10" s="26"/>
      <c r="E10" s="26"/>
      <c r="G10" s="3" t="s">
        <v>19</v>
      </c>
      <c r="H10" s="3"/>
      <c r="I10" s="3"/>
      <c r="K10" s="3" t="s">
        <v>18</v>
      </c>
      <c r="L10" s="3"/>
    </row>
    <row r="11" spans="1:19" ht="18" customHeight="1" x14ac:dyDescent="0.3">
      <c r="A11" s="29">
        <v>0.25</v>
      </c>
      <c r="B11" s="29"/>
      <c r="C11" s="29"/>
      <c r="D11" s="29"/>
      <c r="E11" s="29"/>
      <c r="G11" s="11" t="s">
        <v>17</v>
      </c>
      <c r="H11" s="11"/>
      <c r="I11" s="11"/>
      <c r="K11" s="9">
        <v>50</v>
      </c>
      <c r="L11" s="9"/>
    </row>
    <row r="12" spans="1:19" ht="18" customHeight="1" x14ac:dyDescent="0.3">
      <c r="A12" s="29">
        <v>0.27083333333333298</v>
      </c>
      <c r="B12" s="29"/>
      <c r="C12" s="30"/>
      <c r="D12" s="30"/>
      <c r="E12" s="30"/>
      <c r="G12" s="11"/>
      <c r="H12" s="11"/>
      <c r="I12" s="11"/>
      <c r="K12" s="9"/>
      <c r="L12" s="9"/>
    </row>
    <row r="13" spans="1:19" ht="18" customHeight="1" x14ac:dyDescent="0.3">
      <c r="A13" s="27">
        <v>0.29166666666666702</v>
      </c>
      <c r="B13" s="27"/>
      <c r="C13" s="24"/>
      <c r="D13" s="24"/>
      <c r="E13" s="24"/>
      <c r="G13" s="10"/>
      <c r="H13" s="10"/>
      <c r="I13" s="10"/>
      <c r="K13" s="9"/>
      <c r="L13" s="9"/>
    </row>
    <row r="14" spans="1:19" ht="18" customHeight="1" x14ac:dyDescent="0.3">
      <c r="A14" s="28">
        <v>0.3125</v>
      </c>
      <c r="B14" s="28"/>
      <c r="C14" s="26"/>
      <c r="D14" s="26"/>
      <c r="E14" s="26"/>
      <c r="G14" s="10"/>
      <c r="H14" s="10"/>
      <c r="I14" s="10"/>
      <c r="K14" s="9"/>
      <c r="L14" s="9"/>
    </row>
    <row r="15" spans="1:19" ht="18" customHeight="1" x14ac:dyDescent="0.3">
      <c r="A15" s="29">
        <v>0.33333333333333298</v>
      </c>
      <c r="B15" s="29"/>
      <c r="C15" s="29"/>
      <c r="D15" s="29"/>
      <c r="E15" s="29"/>
      <c r="G15" s="10"/>
      <c r="H15" s="10"/>
      <c r="I15" s="10"/>
      <c r="K15" s="9"/>
      <c r="L15" s="9"/>
    </row>
    <row r="16" spans="1:19" ht="18" customHeight="1" x14ac:dyDescent="0.3">
      <c r="A16" s="29">
        <v>0.35416666666666602</v>
      </c>
      <c r="B16" s="29"/>
      <c r="C16" s="30"/>
      <c r="D16" s="30"/>
      <c r="E16" s="30"/>
      <c r="G16" s="10"/>
      <c r="H16" s="10"/>
      <c r="I16" s="10"/>
      <c r="K16" s="9"/>
      <c r="L16" s="9"/>
    </row>
    <row r="17" spans="1:16" ht="18" customHeight="1" x14ac:dyDescent="0.3">
      <c r="A17" s="27">
        <v>0.375</v>
      </c>
      <c r="B17" s="27"/>
      <c r="C17" s="24"/>
      <c r="D17" s="24"/>
      <c r="E17" s="24"/>
      <c r="G17" s="8" t="s">
        <v>16</v>
      </c>
      <c r="H17" s="8"/>
      <c r="I17" s="8"/>
      <c r="K17" s="7">
        <f>SUM(K11:L16)</f>
        <v>50</v>
      </c>
      <c r="L17" s="7"/>
    </row>
    <row r="18" spans="1:16" ht="18" customHeight="1" x14ac:dyDescent="0.3">
      <c r="A18" s="28">
        <v>0.39583333333333298</v>
      </c>
      <c r="B18" s="28"/>
      <c r="C18" s="26"/>
      <c r="D18" s="26"/>
      <c r="E18" s="26"/>
    </row>
    <row r="19" spans="1:16" ht="18" customHeight="1" x14ac:dyDescent="0.3">
      <c r="A19" s="29">
        <v>0.41666666666666602</v>
      </c>
      <c r="B19" s="29"/>
      <c r="C19" s="29"/>
      <c r="D19" s="29"/>
      <c r="E19" s="29"/>
      <c r="G19" s="4" t="s">
        <v>15</v>
      </c>
      <c r="H19" s="4"/>
      <c r="I19" s="4"/>
      <c r="K19" s="32" t="s">
        <v>14</v>
      </c>
      <c r="L19" s="33">
        <f>COUNTIF(H20:H27,"*")</f>
        <v>2</v>
      </c>
    </row>
    <row r="20" spans="1:16" ht="18" customHeight="1" x14ac:dyDescent="0.3">
      <c r="A20" s="29">
        <v>0.437499999999999</v>
      </c>
      <c r="B20" s="29"/>
      <c r="C20" s="30"/>
      <c r="D20" s="30"/>
      <c r="E20" s="30"/>
      <c r="G20" s="5" t="s">
        <v>13</v>
      </c>
      <c r="H20" s="31" t="s">
        <v>12</v>
      </c>
      <c r="I20" s="31"/>
      <c r="K20" s="32" t="s">
        <v>11</v>
      </c>
      <c r="L20" s="33">
        <f>COUNTIF(G20:G27,"✔")</f>
        <v>1</v>
      </c>
    </row>
    <row r="21" spans="1:16" ht="18" customHeight="1" x14ac:dyDescent="0.3">
      <c r="A21" s="27">
        <v>0.45833333333333298</v>
      </c>
      <c r="B21" s="27"/>
      <c r="C21" s="24"/>
      <c r="D21" s="24"/>
      <c r="E21" s="24"/>
      <c r="G21" s="5" t="s">
        <v>8</v>
      </c>
      <c r="H21" s="31" t="s">
        <v>10</v>
      </c>
      <c r="I21" s="31"/>
      <c r="O21" s="2" t="s">
        <v>9</v>
      </c>
    </row>
    <row r="22" spans="1:16" ht="18" customHeight="1" x14ac:dyDescent="0.3">
      <c r="A22" s="28">
        <v>0.47916666666666602</v>
      </c>
      <c r="B22" s="28"/>
      <c r="C22" s="26"/>
      <c r="D22" s="26"/>
      <c r="E22" s="26"/>
      <c r="G22" s="5" t="s">
        <v>8</v>
      </c>
      <c r="H22" s="31"/>
      <c r="I22" s="31"/>
      <c r="O22" s="6">
        <v>1</v>
      </c>
      <c r="P22" s="2">
        <v>2</v>
      </c>
    </row>
    <row r="23" spans="1:16" ht="18" customHeight="1" x14ac:dyDescent="0.3">
      <c r="A23" s="29">
        <v>0.499999999999999</v>
      </c>
      <c r="B23" s="29"/>
      <c r="C23" s="29"/>
      <c r="D23" s="29"/>
      <c r="E23" s="29"/>
      <c r="G23" s="5" t="s">
        <v>8</v>
      </c>
      <c r="H23" s="31"/>
      <c r="I23" s="31"/>
      <c r="O23" s="6">
        <f>L20/L19</f>
        <v>0.5</v>
      </c>
      <c r="P23" s="2">
        <v>3</v>
      </c>
    </row>
    <row r="24" spans="1:16" ht="18" customHeight="1" x14ac:dyDescent="0.3">
      <c r="A24" s="29">
        <v>0.52083333333333304</v>
      </c>
      <c r="B24" s="29"/>
      <c r="C24" s="30"/>
      <c r="D24" s="30"/>
      <c r="E24" s="30"/>
      <c r="G24" s="5" t="s">
        <v>8</v>
      </c>
      <c r="H24" s="31"/>
      <c r="I24" s="31"/>
    </row>
    <row r="25" spans="1:16" ht="18" customHeight="1" x14ac:dyDescent="0.3">
      <c r="A25" s="27">
        <v>0.54166666666666596</v>
      </c>
      <c r="B25" s="27"/>
      <c r="C25" s="24"/>
      <c r="D25" s="24"/>
      <c r="E25" s="24"/>
      <c r="G25" s="5" t="s">
        <v>8</v>
      </c>
      <c r="H25" s="31"/>
      <c r="I25" s="31"/>
    </row>
    <row r="26" spans="1:16" ht="18" customHeight="1" x14ac:dyDescent="0.3">
      <c r="A26" s="28">
        <v>0.562499999999999</v>
      </c>
      <c r="B26" s="28"/>
      <c r="C26" s="26"/>
      <c r="D26" s="26"/>
      <c r="E26" s="26"/>
      <c r="G26" s="5" t="s">
        <v>8</v>
      </c>
      <c r="H26" s="31"/>
      <c r="I26" s="31"/>
    </row>
    <row r="27" spans="1:16" ht="18" customHeight="1" x14ac:dyDescent="0.3">
      <c r="A27" s="29">
        <v>0.58333333333333304</v>
      </c>
      <c r="B27" s="29"/>
      <c r="C27" s="29"/>
      <c r="D27" s="29"/>
      <c r="E27" s="29"/>
      <c r="G27" s="5" t="s">
        <v>8</v>
      </c>
      <c r="H27" s="31"/>
      <c r="I27" s="31"/>
    </row>
    <row r="28" spans="1:16" ht="18" customHeight="1" x14ac:dyDescent="0.3">
      <c r="A28" s="29">
        <v>0.60416666666666596</v>
      </c>
      <c r="B28" s="29"/>
      <c r="C28" s="30"/>
      <c r="D28" s="30"/>
      <c r="E28" s="30"/>
    </row>
    <row r="29" spans="1:16" ht="18" customHeight="1" x14ac:dyDescent="0.3">
      <c r="A29" s="27">
        <v>0.624999999999999</v>
      </c>
      <c r="B29" s="27"/>
      <c r="C29" s="24"/>
      <c r="D29" s="24"/>
      <c r="E29" s="24"/>
      <c r="G29" s="4" t="s">
        <v>7</v>
      </c>
      <c r="H29" s="4"/>
      <c r="I29" s="4"/>
      <c r="J29" s="4"/>
      <c r="K29" s="4"/>
      <c r="L29" s="4"/>
    </row>
    <row r="30" spans="1:16" ht="18" customHeight="1" x14ac:dyDescent="0.3">
      <c r="A30" s="28">
        <v>0.64583333333333304</v>
      </c>
      <c r="B30" s="28"/>
      <c r="C30" s="26"/>
      <c r="D30" s="26"/>
      <c r="E30" s="26"/>
      <c r="G30" s="35" t="s">
        <v>6</v>
      </c>
      <c r="H30" s="35"/>
      <c r="I30" s="36" t="s">
        <v>5</v>
      </c>
      <c r="J30" s="35" t="s">
        <v>4</v>
      </c>
      <c r="K30" s="35"/>
      <c r="L30" s="35"/>
    </row>
    <row r="31" spans="1:16" ht="18" customHeight="1" x14ac:dyDescent="0.3">
      <c r="A31" s="29">
        <v>0.66666666666666596</v>
      </c>
      <c r="B31" s="29"/>
      <c r="C31" s="29"/>
      <c r="D31" s="29"/>
      <c r="E31" s="29"/>
      <c r="G31" s="37" t="s">
        <v>3</v>
      </c>
      <c r="H31" s="37"/>
      <c r="I31" s="38">
        <v>2</v>
      </c>
      <c r="J31" s="39"/>
      <c r="K31" s="39"/>
      <c r="L31" s="39"/>
    </row>
    <row r="32" spans="1:16" ht="18" customHeight="1" x14ac:dyDescent="0.3">
      <c r="A32" s="29">
        <v>0.687499999999999</v>
      </c>
      <c r="B32" s="29"/>
      <c r="C32" s="30"/>
      <c r="D32" s="30"/>
      <c r="E32" s="30"/>
      <c r="G32" s="37" t="s">
        <v>2</v>
      </c>
      <c r="H32" s="37"/>
      <c r="I32" s="40">
        <v>4</v>
      </c>
      <c r="J32" s="39"/>
      <c r="K32" s="39"/>
      <c r="L32" s="39"/>
    </row>
    <row r="33" spans="1:12" ht="18" customHeight="1" x14ac:dyDescent="0.3">
      <c r="A33" s="27">
        <v>0.70833333333333304</v>
      </c>
      <c r="B33" s="27"/>
      <c r="C33" s="24"/>
      <c r="D33" s="24"/>
      <c r="E33" s="24"/>
      <c r="G33" s="37" t="s">
        <v>1</v>
      </c>
      <c r="H33" s="37"/>
      <c r="I33" s="40">
        <v>5</v>
      </c>
      <c r="J33" s="39"/>
      <c r="K33" s="39"/>
      <c r="L33" s="39"/>
    </row>
    <row r="34" spans="1:12" ht="18" customHeight="1" x14ac:dyDescent="0.3">
      <c r="A34" s="28">
        <v>0.72916666666666596</v>
      </c>
      <c r="B34" s="28"/>
      <c r="C34" s="26"/>
      <c r="D34" s="26"/>
      <c r="E34" s="26"/>
      <c r="G34" s="34"/>
      <c r="H34" s="34"/>
    </row>
    <row r="35" spans="1:12" ht="18" customHeight="1" x14ac:dyDescent="0.3">
      <c r="A35" s="29">
        <v>0.749999999999999</v>
      </c>
      <c r="B35" s="29"/>
      <c r="C35" s="29"/>
      <c r="D35" s="29"/>
      <c r="E35" s="29"/>
      <c r="G35" s="3" t="s">
        <v>0</v>
      </c>
      <c r="H35" s="3"/>
      <c r="I35" s="3"/>
      <c r="J35" s="3"/>
      <c r="K35" s="3"/>
      <c r="L35" s="3"/>
    </row>
    <row r="36" spans="1:12" ht="18" customHeight="1" x14ac:dyDescent="0.3">
      <c r="A36" s="29">
        <v>0.77083333333333304</v>
      </c>
      <c r="B36" s="29"/>
      <c r="C36" s="30"/>
      <c r="D36" s="30"/>
      <c r="E36" s="30"/>
      <c r="G36" s="43"/>
      <c r="H36" s="43"/>
      <c r="I36" s="43"/>
      <c r="J36" s="43"/>
      <c r="K36" s="43"/>
      <c r="L36" s="43"/>
    </row>
    <row r="37" spans="1:12" ht="18" customHeight="1" x14ac:dyDescent="0.3">
      <c r="A37" s="27">
        <v>0.79166666666666596</v>
      </c>
      <c r="B37" s="27"/>
      <c r="C37" s="24"/>
      <c r="D37" s="24"/>
      <c r="E37" s="24"/>
      <c r="G37" s="43"/>
      <c r="H37" s="43"/>
      <c r="I37" s="43"/>
      <c r="J37" s="43"/>
      <c r="K37" s="43"/>
      <c r="L37" s="43"/>
    </row>
    <row r="38" spans="1:12" ht="18" customHeight="1" x14ac:dyDescent="0.3">
      <c r="A38" s="28">
        <v>0.812499999999999</v>
      </c>
      <c r="B38" s="28"/>
      <c r="C38" s="26"/>
      <c r="D38" s="26"/>
      <c r="E38" s="26"/>
      <c r="G38" s="43"/>
      <c r="H38" s="43"/>
      <c r="I38" s="43"/>
      <c r="J38" s="43"/>
      <c r="K38" s="43"/>
      <c r="L38" s="43"/>
    </row>
    <row r="39" spans="1:12" ht="18" customHeight="1" x14ac:dyDescent="0.3">
      <c r="A39" s="29">
        <v>0.83333333333333204</v>
      </c>
      <c r="B39" s="29"/>
      <c r="C39" s="29"/>
      <c r="D39" s="29"/>
      <c r="E39" s="29"/>
      <c r="G39" s="43"/>
      <c r="H39" s="43"/>
      <c r="I39" s="43"/>
      <c r="J39" s="43"/>
      <c r="K39" s="43"/>
      <c r="L39" s="43"/>
    </row>
    <row r="40" spans="1:12" ht="18" customHeight="1" x14ac:dyDescent="0.3">
      <c r="A40" s="29">
        <v>0.85416666666666596</v>
      </c>
      <c r="B40" s="29"/>
      <c r="C40" s="30"/>
      <c r="D40" s="30"/>
      <c r="E40" s="30"/>
      <c r="G40" s="44"/>
      <c r="H40" s="44"/>
      <c r="I40" s="44"/>
      <c r="J40" s="44"/>
      <c r="K40" s="44"/>
      <c r="L40" s="44"/>
    </row>
    <row r="41" spans="1:12" ht="18" customHeight="1" x14ac:dyDescent="0.3"/>
  </sheetData>
  <mergeCells count="119">
    <mergeCell ref="A36:B36"/>
    <mergeCell ref="A37:B37"/>
    <mergeCell ref="A38:B38"/>
    <mergeCell ref="C37:E37"/>
    <mergeCell ref="A30:B30"/>
    <mergeCell ref="A31:B31"/>
    <mergeCell ref="A32:B32"/>
    <mergeCell ref="A33:B33"/>
    <mergeCell ref="A34:B34"/>
    <mergeCell ref="A35:B35"/>
    <mergeCell ref="G36:L40"/>
    <mergeCell ref="A39:B39"/>
    <mergeCell ref="A40:B40"/>
    <mergeCell ref="C30:E30"/>
    <mergeCell ref="C31:E31"/>
    <mergeCell ref="C32:E32"/>
    <mergeCell ref="C33:E33"/>
    <mergeCell ref="C34:E34"/>
    <mergeCell ref="C35:E35"/>
    <mergeCell ref="C36:E36"/>
    <mergeCell ref="J31:L31"/>
    <mergeCell ref="G32:H32"/>
    <mergeCell ref="J32:L32"/>
    <mergeCell ref="G33:H33"/>
    <mergeCell ref="J33:L33"/>
    <mergeCell ref="G35:L35"/>
    <mergeCell ref="G34:H34"/>
    <mergeCell ref="C38:E38"/>
    <mergeCell ref="C39:E39"/>
    <mergeCell ref="C40:E40"/>
    <mergeCell ref="H25:I25"/>
    <mergeCell ref="H26:I26"/>
    <mergeCell ref="H27:I27"/>
    <mergeCell ref="G29:L29"/>
    <mergeCell ref="G30:H30"/>
    <mergeCell ref="J30:L30"/>
    <mergeCell ref="G31:H31"/>
    <mergeCell ref="K13:L13"/>
    <mergeCell ref="G17:I17"/>
    <mergeCell ref="G19:I19"/>
    <mergeCell ref="H20:I20"/>
    <mergeCell ref="H21:I21"/>
    <mergeCell ref="K12:L12"/>
    <mergeCell ref="G14:I14"/>
    <mergeCell ref="G10:I10"/>
    <mergeCell ref="G11:I11"/>
    <mergeCell ref="H24:I24"/>
    <mergeCell ref="G12:I12"/>
    <mergeCell ref="G13:I13"/>
    <mergeCell ref="G15:I15"/>
    <mergeCell ref="G16:I16"/>
    <mergeCell ref="A10:B10"/>
    <mergeCell ref="C10:E10"/>
    <mergeCell ref="A11:B11"/>
    <mergeCell ref="C11:E11"/>
    <mergeCell ref="A9:B9"/>
    <mergeCell ref="C9:E9"/>
    <mergeCell ref="A1:E1"/>
    <mergeCell ref="A3:E3"/>
    <mergeCell ref="B4:E4"/>
    <mergeCell ref="G2:L2"/>
    <mergeCell ref="G3:H3"/>
    <mergeCell ref="I3:J3"/>
    <mergeCell ref="G4:H5"/>
    <mergeCell ref="I4:J5"/>
    <mergeCell ref="C16:E16"/>
    <mergeCell ref="K16:L16"/>
    <mergeCell ref="K10:L10"/>
    <mergeCell ref="K11:L11"/>
    <mergeCell ref="B5:E5"/>
    <mergeCell ref="B6:E6"/>
    <mergeCell ref="G6:H7"/>
    <mergeCell ref="I6:J7"/>
    <mergeCell ref="G8:H8"/>
    <mergeCell ref="I8:J8"/>
    <mergeCell ref="A17:B17"/>
    <mergeCell ref="C17:E17"/>
    <mergeCell ref="K17:L17"/>
    <mergeCell ref="A18:B18"/>
    <mergeCell ref="C18:E18"/>
    <mergeCell ref="K14:L14"/>
    <mergeCell ref="A15:B15"/>
    <mergeCell ref="C15:E15"/>
    <mergeCell ref="K15:L15"/>
    <mergeCell ref="A16:B16"/>
    <mergeCell ref="H22:I22"/>
    <mergeCell ref="H23:I23"/>
    <mergeCell ref="A21:B21"/>
    <mergeCell ref="C21:E21"/>
    <mergeCell ref="A22:B22"/>
    <mergeCell ref="C22:E22"/>
    <mergeCell ref="A23:B23"/>
    <mergeCell ref="C23:E23"/>
    <mergeCell ref="A19:B19"/>
    <mergeCell ref="C19:E19"/>
    <mergeCell ref="A20:B20"/>
    <mergeCell ref="C20:E20"/>
    <mergeCell ref="A28:B28"/>
    <mergeCell ref="C28:E28"/>
    <mergeCell ref="A24:B24"/>
    <mergeCell ref="C24:E24"/>
    <mergeCell ref="A25:B25"/>
    <mergeCell ref="C25:E25"/>
    <mergeCell ref="A2:B2"/>
    <mergeCell ref="C2:E2"/>
    <mergeCell ref="A8:B8"/>
    <mergeCell ref="C8:E8"/>
    <mergeCell ref="A29:B29"/>
    <mergeCell ref="C29:E29"/>
    <mergeCell ref="A26:B26"/>
    <mergeCell ref="C26:E26"/>
    <mergeCell ref="A27:B27"/>
    <mergeCell ref="C27:E27"/>
    <mergeCell ref="A12:B12"/>
    <mergeCell ref="C12:E12"/>
    <mergeCell ref="A13:B13"/>
    <mergeCell ref="C13:E13"/>
    <mergeCell ref="A14:B14"/>
    <mergeCell ref="C14:E14"/>
  </mergeCells>
  <conditionalFormatting sqref="A4:A6 G20:G27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type="list" allowBlank="1" showInputMessage="1" showErrorMessage="1" sqref="A4:A6 G20:G27" xr:uid="{9957A91A-F05F-3840-86C1-9A00F4A78CCA}">
      <formula1>"✔,✖,☐"</formula1>
    </dataValidation>
  </dataValidations>
  <printOptions horizontalCentered="1" verticalCentered="1"/>
  <pageMargins left="0" right="0" top="0.25" bottom="0.25" header="0.05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2</vt:lpstr>
      <vt:lpstr>'Template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Orvhil Cardenas</dc:creator>
  <cp:lastModifiedBy>Orvhil Cardenas</cp:lastModifiedBy>
  <cp:lastPrinted>2025-01-19T05:43:38Z</cp:lastPrinted>
  <dcterms:created xsi:type="dcterms:W3CDTF">2025-01-19T05:31:58Z</dcterms:created>
  <dcterms:modified xsi:type="dcterms:W3CDTF">2025-01-19T05:44:51Z</dcterms:modified>
</cp:coreProperties>
</file>